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UCP\1 Marchés\CHALONS\CH26.15 - Travaux agencement\"/>
    </mc:Choice>
  </mc:AlternateContent>
  <xr:revisionPtr revIDLastSave="0" documentId="8_{A3A51F5F-155F-499F-95E0-9ABDE5371EA2}" xr6:coauthVersionLast="47" xr6:coauthVersionMax="47" xr10:uidLastSave="{00000000-0000-0000-0000-000000000000}"/>
  <bookViews>
    <workbookView xWindow="-120" yWindow="-16320" windowWidth="29040" windowHeight="15720" xr2:uid="{3D5EC6EC-9AD9-4EC6-80FC-2E0E5C3C0013}"/>
  </bookViews>
  <sheets>
    <sheet name="DQ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0" i="1" l="1"/>
  <c r="G48" i="1"/>
  <c r="G47" i="1"/>
  <c r="H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0" i="1"/>
  <c r="G29" i="1"/>
  <c r="G28" i="1"/>
  <c r="G27" i="1"/>
  <c r="G26" i="1"/>
  <c r="G25" i="1"/>
  <c r="G24" i="1"/>
  <c r="G23" i="1"/>
  <c r="G22" i="1"/>
  <c r="G21" i="1"/>
  <c r="G20" i="1"/>
  <c r="G19" i="1"/>
  <c r="G17" i="1"/>
  <c r="G16" i="1"/>
  <c r="G15" i="1"/>
  <c r="G14" i="1"/>
  <c r="G13" i="1"/>
  <c r="G12" i="1"/>
  <c r="H11" i="1"/>
  <c r="H10" i="1"/>
  <c r="G9" i="1"/>
  <c r="H9" i="1" s="1"/>
  <c r="G8" i="1"/>
  <c r="G7" i="1"/>
  <c r="G6" i="1"/>
  <c r="G5" i="1"/>
  <c r="G4" i="1"/>
  <c r="H3" i="1"/>
  <c r="H5" i="1" l="1"/>
  <c r="H48" i="1"/>
  <c r="H14" i="1"/>
  <c r="H19" i="1"/>
  <c r="H23" i="1"/>
  <c r="H27" i="1"/>
  <c r="H32" i="1"/>
  <c r="H36" i="1"/>
  <c r="H40" i="1"/>
  <c r="H44" i="1"/>
  <c r="H6" i="1"/>
  <c r="H15" i="1"/>
  <c r="H20" i="1"/>
  <c r="H24" i="1"/>
  <c r="H28" i="1"/>
  <c r="H33" i="1"/>
  <c r="H37" i="1"/>
  <c r="H41" i="1"/>
  <c r="H45" i="1"/>
  <c r="H7" i="1"/>
  <c r="H12" i="1"/>
  <c r="H16" i="1"/>
  <c r="H21" i="1"/>
  <c r="H25" i="1"/>
  <c r="H29" i="1"/>
  <c r="H34" i="1"/>
  <c r="H38" i="1"/>
  <c r="H42" i="1"/>
  <c r="H4" i="1"/>
  <c r="H8" i="1"/>
  <c r="H47" i="1"/>
  <c r="H13" i="1"/>
  <c r="H17" i="1"/>
  <c r="H22" i="1"/>
  <c r="H26" i="1"/>
  <c r="H30" i="1"/>
  <c r="H35" i="1"/>
  <c r="H39" i="1"/>
  <c r="H43" i="1"/>
</calcChain>
</file>

<file path=xl/sharedStrings.xml><?xml version="1.0" encoding="utf-8"?>
<sst xmlns="http://schemas.openxmlformats.org/spreadsheetml/2006/main" count="168" uniqueCount="70">
  <si>
    <r>
      <rPr>
        <b/>
        <sz val="24"/>
        <color theme="1"/>
        <rFont val="Calibri"/>
        <family val="2"/>
        <scheme val="minor"/>
      </rPr>
      <t>Marché CH26.15 - Travaux d'agencement</t>
    </r>
    <r>
      <rPr>
        <b/>
        <sz val="20"/>
        <color theme="1"/>
        <rFont val="Calibri"/>
        <family val="2"/>
        <scheme val="minor"/>
      </rPr>
      <t xml:space="preserve"> 
</t>
    </r>
    <r>
      <rPr>
        <b/>
        <sz val="18"/>
        <color theme="1"/>
        <rFont val="Calibri"/>
        <family val="2"/>
        <scheme val="minor"/>
      </rPr>
      <t>DETAIL QUANTITATIF ESTIMATIF (DQE)</t>
    </r>
  </si>
  <si>
    <t xml:space="preserve">Code </t>
  </si>
  <si>
    <t>Description des prestations</t>
  </si>
  <si>
    <t xml:space="preserve">Localisation </t>
  </si>
  <si>
    <t xml:space="preserve">Unité </t>
  </si>
  <si>
    <t>Prix unitaire HT</t>
  </si>
  <si>
    <t>Quantité</t>
  </si>
  <si>
    <t>Total HT</t>
  </si>
  <si>
    <t xml:space="preserve">Total TTC </t>
  </si>
  <si>
    <t>D25</t>
  </si>
  <si>
    <t xml:space="preserve">Fourniture et pose d'un bloc-porte CF EI60 double vantail + huisserie + régulateur hauteur 2040 largeur (930 + 730), PV feu inclus </t>
  </si>
  <si>
    <t>Foyer élève</t>
  </si>
  <si>
    <t>u</t>
  </si>
  <si>
    <t>D85</t>
  </si>
  <si>
    <t xml:space="preserve">Fourniture et pose d'un joint intumescent </t>
  </si>
  <si>
    <t>ml</t>
  </si>
  <si>
    <t>D86</t>
  </si>
  <si>
    <t xml:space="preserve">Fourniture et pose d'un joint bas automatique intumescent </t>
  </si>
  <si>
    <t>D88</t>
  </si>
  <si>
    <t xml:space="preserve">Fourniture et pose de paumelles (jeu de 4) </t>
  </si>
  <si>
    <t>D96</t>
  </si>
  <si>
    <t xml:space="preserve">Fourniture et pose d'une paire de béquilles inox droite </t>
  </si>
  <si>
    <t>D93</t>
  </si>
  <si>
    <t xml:space="preserve">Fourniture et pose d'une crémone 2 points </t>
  </si>
  <si>
    <t>D89</t>
  </si>
  <si>
    <r>
      <t>Fourniture et pose d'une serrure 1 point</t>
    </r>
    <r>
      <rPr>
        <sz val="10"/>
        <color rgb="FFFF0000"/>
        <rFont val="Calibri"/>
        <family val="2"/>
      </rPr>
      <t xml:space="preserve"> </t>
    </r>
  </si>
  <si>
    <t>D99</t>
  </si>
  <si>
    <t>Fourniture et pose d'un ferme-porte à glissière</t>
  </si>
  <si>
    <t>D7</t>
  </si>
  <si>
    <t xml:space="preserve">Fourniture et pose d'un bloc-porte CF EI60 simple vantail + huisserie largeur 930 et hauteur 2040 PV feu inclus </t>
  </si>
  <si>
    <t xml:space="preserve"> Entrée amphi élève</t>
  </si>
  <si>
    <t>A1</t>
  </si>
  <si>
    <t xml:space="preserve">Dépose des faux plafonds existants et évacuation des matériaux </t>
  </si>
  <si>
    <t>Couloir A100</t>
  </si>
  <si>
    <t>m²</t>
  </si>
  <si>
    <t>A8</t>
  </si>
  <si>
    <t>Fourniture et pose de faux plafond plaques (Armstrong ou équivalent) 600 x 600 standard, bord droit</t>
  </si>
  <si>
    <t>A14</t>
  </si>
  <si>
    <t>Fourniture et pose d’ossature complète pour faux plafond suspendu type T24 en acier galvanisé, avec suspentes, cornières de rive et accessoires</t>
  </si>
  <si>
    <t>A16</t>
  </si>
  <si>
    <t>Découpes, raccords et finitions diverses autour des équipements techniques (luminaires, grilles, trappes, etc.)</t>
  </si>
  <si>
    <t>Douche du A200</t>
  </si>
  <si>
    <t>A12</t>
  </si>
  <si>
    <t>Fourniture et pose de faux plafond plaques  (Armstrong ou équivalent) 600 x 600 anti-humidité, bord droit</t>
  </si>
  <si>
    <t xml:space="preserve">Foyer des élèves </t>
  </si>
  <si>
    <t>A10</t>
  </si>
  <si>
    <t>Fourniture et pose de faux plafond plaques (Armstrong ou équivalent) 600 x 600 acoustique, bord droit</t>
  </si>
  <si>
    <t>D168</t>
  </si>
  <si>
    <t>Fourniture et pose d'un bloc-porte double vantail  de  830 + 430</t>
  </si>
  <si>
    <t>Entrée cuisine A300</t>
  </si>
  <si>
    <t>D178</t>
  </si>
  <si>
    <t>D192</t>
  </si>
  <si>
    <t>Fourniture et pose d’une paire de poignées de portes blanches en aluminium</t>
  </si>
  <si>
    <t>D198</t>
  </si>
  <si>
    <t>Fourniture et pose d’un ferme-porte à glissière</t>
  </si>
  <si>
    <t>D183</t>
  </si>
  <si>
    <t xml:space="preserve">Fourniture et pose d'une crénome 2 points </t>
  </si>
  <si>
    <t>D179</t>
  </si>
  <si>
    <t>Fourniture et pose d'une serrure 1 point</t>
  </si>
  <si>
    <t>D167</t>
  </si>
  <si>
    <t>Fourniture et pose d'un bloc - porte de 930</t>
  </si>
  <si>
    <t xml:space="preserve">Laverie CB 300 </t>
  </si>
  <si>
    <t>D163</t>
  </si>
  <si>
    <t>Fourniture et pose d'une porte de 830</t>
  </si>
  <si>
    <t xml:space="preserve"> Chambre C113</t>
  </si>
  <si>
    <t>E1</t>
  </si>
  <si>
    <t>Remplacement d’un rebord de fenêtre d'épaisseur de 40</t>
  </si>
  <si>
    <t>Toilette du C300</t>
  </si>
  <si>
    <t xml:space="preserve">Total HT </t>
  </si>
  <si>
    <t>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</si>
</sst>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FF0000"/>
      <name val="Calibri"/>
      <family val="2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4E5E41-73A2-4AA8-BB6C-8032AD35A925}">
  <dimension ref="A1:H50"/>
  <sheetViews>
    <sheetView tabSelected="1" topLeftCell="A42" workbookViewId="0">
      <selection activeCell="A51" sqref="A51:XFD55"/>
    </sheetView>
  </sheetViews>
  <sheetFormatPr defaultColWidth="11.5703125" defaultRowHeight="40.9" customHeight="1"/>
  <cols>
    <col min="1" max="1" width="6.42578125" style="1" customWidth="1"/>
    <col min="2" max="2" width="54.42578125" style="1" customWidth="1"/>
    <col min="3" max="3" width="15.140625" style="1" customWidth="1"/>
    <col min="4" max="4" width="5.5703125" style="1" customWidth="1"/>
    <col min="5" max="8" width="9.7109375" style="1" customWidth="1"/>
    <col min="9" max="16384" width="11.5703125" style="1"/>
  </cols>
  <sheetData>
    <row r="1" spans="1:8" ht="56.45" customHeight="1">
      <c r="A1" s="16" t="s">
        <v>0</v>
      </c>
      <c r="B1" s="16"/>
      <c r="C1" s="16"/>
      <c r="D1" s="16"/>
      <c r="E1" s="16"/>
      <c r="F1" s="16"/>
      <c r="G1" s="16"/>
      <c r="H1" s="16"/>
    </row>
    <row r="2" spans="1:8" ht="36" customHeight="1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</row>
    <row r="3" spans="1:8" ht="28.15" customHeight="1">
      <c r="A3" s="3" t="s">
        <v>9</v>
      </c>
      <c r="B3" s="4" t="s">
        <v>10</v>
      </c>
      <c r="C3" s="17" t="s">
        <v>11</v>
      </c>
      <c r="D3" s="5" t="s">
        <v>12</v>
      </c>
      <c r="E3" s="6">
        <v>0</v>
      </c>
      <c r="F3" s="5">
        <v>1</v>
      </c>
      <c r="G3" s="6">
        <v>0</v>
      </c>
      <c r="H3" s="6">
        <f>G3*1.1</f>
        <v>0</v>
      </c>
    </row>
    <row r="4" spans="1:8" ht="24" customHeight="1">
      <c r="A4" s="7" t="s">
        <v>13</v>
      </c>
      <c r="B4" s="8" t="s">
        <v>14</v>
      </c>
      <c r="C4" s="18"/>
      <c r="D4" s="5" t="s">
        <v>15</v>
      </c>
      <c r="E4" s="6">
        <v>0</v>
      </c>
      <c r="F4" s="5">
        <v>8</v>
      </c>
      <c r="G4" s="6">
        <f t="shared" ref="G4:G17" si="0">E4*F4</f>
        <v>0</v>
      </c>
      <c r="H4" s="6">
        <f t="shared" ref="H4:H17" si="1">G4*1.1</f>
        <v>0</v>
      </c>
    </row>
    <row r="5" spans="1:8" ht="24" customHeight="1">
      <c r="A5" s="7" t="s">
        <v>16</v>
      </c>
      <c r="B5" s="8" t="s">
        <v>17</v>
      </c>
      <c r="C5" s="18"/>
      <c r="D5" s="5" t="s">
        <v>15</v>
      </c>
      <c r="E5" s="6">
        <v>0</v>
      </c>
      <c r="F5" s="5">
        <v>2</v>
      </c>
      <c r="G5" s="6">
        <f t="shared" si="0"/>
        <v>0</v>
      </c>
      <c r="H5" s="6">
        <f t="shared" si="1"/>
        <v>0</v>
      </c>
    </row>
    <row r="6" spans="1:8" ht="24" customHeight="1">
      <c r="A6" s="7" t="s">
        <v>18</v>
      </c>
      <c r="B6" s="8" t="s">
        <v>19</v>
      </c>
      <c r="C6" s="18"/>
      <c r="D6" s="5" t="s">
        <v>12</v>
      </c>
      <c r="E6" s="6">
        <v>0</v>
      </c>
      <c r="F6" s="5">
        <v>2</v>
      </c>
      <c r="G6" s="6">
        <f t="shared" si="0"/>
        <v>0</v>
      </c>
      <c r="H6" s="6">
        <f t="shared" si="1"/>
        <v>0</v>
      </c>
    </row>
    <row r="7" spans="1:8" ht="24" customHeight="1">
      <c r="A7" s="7" t="s">
        <v>20</v>
      </c>
      <c r="B7" s="8" t="s">
        <v>21</v>
      </c>
      <c r="C7" s="18"/>
      <c r="D7" s="5" t="s">
        <v>12</v>
      </c>
      <c r="E7" s="6">
        <v>0</v>
      </c>
      <c r="F7" s="5">
        <v>4</v>
      </c>
      <c r="G7" s="6">
        <f t="shared" si="0"/>
        <v>0</v>
      </c>
      <c r="H7" s="6">
        <f t="shared" si="1"/>
        <v>0</v>
      </c>
    </row>
    <row r="8" spans="1:8" ht="24" customHeight="1">
      <c r="A8" s="7" t="s">
        <v>22</v>
      </c>
      <c r="B8" s="8" t="s">
        <v>23</v>
      </c>
      <c r="C8" s="18"/>
      <c r="D8" s="5" t="s">
        <v>12</v>
      </c>
      <c r="E8" s="6">
        <v>0</v>
      </c>
      <c r="F8" s="5">
        <v>1</v>
      </c>
      <c r="G8" s="6">
        <f t="shared" si="0"/>
        <v>0</v>
      </c>
      <c r="H8" s="6">
        <f t="shared" si="1"/>
        <v>0</v>
      </c>
    </row>
    <row r="9" spans="1:8" ht="24" customHeight="1">
      <c r="A9" s="7" t="s">
        <v>24</v>
      </c>
      <c r="B9" s="8" t="s">
        <v>25</v>
      </c>
      <c r="C9" s="18"/>
      <c r="D9" s="5" t="s">
        <v>12</v>
      </c>
      <c r="E9" s="6">
        <v>0</v>
      </c>
      <c r="F9" s="5">
        <v>1</v>
      </c>
      <c r="G9" s="6">
        <f t="shared" si="0"/>
        <v>0</v>
      </c>
      <c r="H9" s="6">
        <f t="shared" si="1"/>
        <v>0</v>
      </c>
    </row>
    <row r="10" spans="1:8" ht="24" customHeight="1">
      <c r="A10" s="7" t="s">
        <v>26</v>
      </c>
      <c r="B10" s="8" t="s">
        <v>27</v>
      </c>
      <c r="C10" s="19"/>
      <c r="D10" s="5" t="s">
        <v>12</v>
      </c>
      <c r="E10" s="6">
        <v>0</v>
      </c>
      <c r="F10" s="5">
        <v>4</v>
      </c>
      <c r="G10" s="6">
        <v>0</v>
      </c>
      <c r="H10" s="6">
        <f t="shared" si="1"/>
        <v>0</v>
      </c>
    </row>
    <row r="11" spans="1:8" ht="27" customHeight="1">
      <c r="A11" s="3" t="s">
        <v>28</v>
      </c>
      <c r="B11" s="4" t="s">
        <v>29</v>
      </c>
      <c r="C11" s="17" t="s">
        <v>30</v>
      </c>
      <c r="D11" s="5" t="s">
        <v>12</v>
      </c>
      <c r="E11" s="6">
        <v>0</v>
      </c>
      <c r="F11" s="5">
        <v>1</v>
      </c>
      <c r="G11" s="6">
        <v>0</v>
      </c>
      <c r="H11" s="6">
        <f t="shared" si="1"/>
        <v>0</v>
      </c>
    </row>
    <row r="12" spans="1:8" ht="24" customHeight="1">
      <c r="A12" s="7" t="s">
        <v>13</v>
      </c>
      <c r="B12" s="9" t="s">
        <v>14</v>
      </c>
      <c r="C12" s="18"/>
      <c r="D12" s="5" t="s">
        <v>15</v>
      </c>
      <c r="E12" s="6">
        <v>0</v>
      </c>
      <c r="F12" s="5">
        <v>4</v>
      </c>
      <c r="G12" s="6">
        <f t="shared" si="0"/>
        <v>0</v>
      </c>
      <c r="H12" s="6">
        <f t="shared" si="1"/>
        <v>0</v>
      </c>
    </row>
    <row r="13" spans="1:8" ht="24" customHeight="1">
      <c r="A13" s="7" t="s">
        <v>16</v>
      </c>
      <c r="B13" s="9" t="s">
        <v>17</v>
      </c>
      <c r="C13" s="18"/>
      <c r="D13" s="5" t="s">
        <v>15</v>
      </c>
      <c r="E13" s="6">
        <v>0</v>
      </c>
      <c r="F13" s="5">
        <v>1</v>
      </c>
      <c r="G13" s="6">
        <f t="shared" si="0"/>
        <v>0</v>
      </c>
      <c r="H13" s="6">
        <f t="shared" si="1"/>
        <v>0</v>
      </c>
    </row>
    <row r="14" spans="1:8" ht="24" customHeight="1">
      <c r="A14" s="7" t="s">
        <v>18</v>
      </c>
      <c r="B14" s="9" t="s">
        <v>19</v>
      </c>
      <c r="C14" s="18"/>
      <c r="D14" s="5" t="s">
        <v>12</v>
      </c>
      <c r="E14" s="6">
        <v>0</v>
      </c>
      <c r="F14" s="5">
        <v>1</v>
      </c>
      <c r="G14" s="6">
        <f t="shared" si="0"/>
        <v>0</v>
      </c>
      <c r="H14" s="6">
        <f t="shared" si="1"/>
        <v>0</v>
      </c>
    </row>
    <row r="15" spans="1:8" ht="24" customHeight="1">
      <c r="A15" s="7" t="s">
        <v>20</v>
      </c>
      <c r="B15" s="9" t="s">
        <v>21</v>
      </c>
      <c r="C15" s="18"/>
      <c r="D15" s="5" t="s">
        <v>12</v>
      </c>
      <c r="E15" s="6">
        <v>0</v>
      </c>
      <c r="F15" s="5">
        <v>1</v>
      </c>
      <c r="G15" s="6">
        <f t="shared" si="0"/>
        <v>0</v>
      </c>
      <c r="H15" s="6">
        <f t="shared" si="1"/>
        <v>0</v>
      </c>
    </row>
    <row r="16" spans="1:8" ht="24" customHeight="1">
      <c r="A16" s="7" t="s">
        <v>24</v>
      </c>
      <c r="B16" s="8" t="s">
        <v>25</v>
      </c>
      <c r="C16" s="18"/>
      <c r="D16" s="5" t="s">
        <v>12</v>
      </c>
      <c r="E16" s="6">
        <v>0</v>
      </c>
      <c r="F16" s="5">
        <v>1</v>
      </c>
      <c r="G16" s="6">
        <f t="shared" si="0"/>
        <v>0</v>
      </c>
      <c r="H16" s="6">
        <f t="shared" si="1"/>
        <v>0</v>
      </c>
    </row>
    <row r="17" spans="1:8" ht="24" customHeight="1">
      <c r="A17" s="7" t="s">
        <v>26</v>
      </c>
      <c r="B17" s="9" t="s">
        <v>27</v>
      </c>
      <c r="C17" s="19"/>
      <c r="D17" s="5" t="s">
        <v>12</v>
      </c>
      <c r="E17" s="6">
        <v>0</v>
      </c>
      <c r="F17" s="5">
        <v>1</v>
      </c>
      <c r="G17" s="6">
        <f t="shared" si="0"/>
        <v>0</v>
      </c>
      <c r="H17" s="6">
        <f t="shared" si="1"/>
        <v>0</v>
      </c>
    </row>
    <row r="18" spans="1:8" ht="36" customHeight="1">
      <c r="A18" s="2" t="s">
        <v>1</v>
      </c>
      <c r="B18" s="2" t="s">
        <v>2</v>
      </c>
      <c r="C18" s="2" t="s">
        <v>3</v>
      </c>
      <c r="D18" s="2" t="s">
        <v>4</v>
      </c>
      <c r="E18" s="2" t="s">
        <v>5</v>
      </c>
      <c r="F18" s="2" t="s">
        <v>6</v>
      </c>
      <c r="G18" s="2" t="s">
        <v>7</v>
      </c>
      <c r="H18" s="2" t="s">
        <v>8</v>
      </c>
    </row>
    <row r="19" spans="1:8" ht="34.9" customHeight="1">
      <c r="A19" s="7" t="s">
        <v>31</v>
      </c>
      <c r="B19" s="10" t="s">
        <v>32</v>
      </c>
      <c r="C19" s="17" t="s">
        <v>33</v>
      </c>
      <c r="D19" s="5" t="s">
        <v>34</v>
      </c>
      <c r="E19" s="6">
        <v>0</v>
      </c>
      <c r="F19" s="5">
        <v>53</v>
      </c>
      <c r="G19" s="6">
        <f>E19*F19</f>
        <v>0</v>
      </c>
      <c r="H19" s="6">
        <f>G19*1.1</f>
        <v>0</v>
      </c>
    </row>
    <row r="20" spans="1:8" ht="34.9" customHeight="1">
      <c r="A20" s="3" t="s">
        <v>35</v>
      </c>
      <c r="B20" s="4" t="s">
        <v>36</v>
      </c>
      <c r="C20" s="18"/>
      <c r="D20" s="5" t="s">
        <v>34</v>
      </c>
      <c r="E20" s="6">
        <v>0</v>
      </c>
      <c r="F20" s="5">
        <v>53</v>
      </c>
      <c r="G20" s="6">
        <f t="shared" ref="G20:G30" si="2">E20*F20</f>
        <v>0</v>
      </c>
      <c r="H20" s="6">
        <f t="shared" ref="H20:H30" si="3">G20*1.1</f>
        <v>0</v>
      </c>
    </row>
    <row r="21" spans="1:8" ht="40.9" customHeight="1">
      <c r="A21" s="7" t="s">
        <v>37</v>
      </c>
      <c r="B21" s="8" t="s">
        <v>38</v>
      </c>
      <c r="C21" s="18"/>
      <c r="D21" s="5" t="s">
        <v>34</v>
      </c>
      <c r="E21" s="6">
        <v>0</v>
      </c>
      <c r="F21" s="5">
        <v>53</v>
      </c>
      <c r="G21" s="6">
        <f t="shared" si="2"/>
        <v>0</v>
      </c>
      <c r="H21" s="6">
        <f t="shared" si="3"/>
        <v>0</v>
      </c>
    </row>
    <row r="22" spans="1:8" ht="34.9" customHeight="1">
      <c r="A22" s="7" t="s">
        <v>39</v>
      </c>
      <c r="B22" s="8" t="s">
        <v>40</v>
      </c>
      <c r="C22" s="19"/>
      <c r="D22" s="5" t="s">
        <v>12</v>
      </c>
      <c r="E22" s="6">
        <v>0</v>
      </c>
      <c r="F22" s="5">
        <v>11</v>
      </c>
      <c r="G22" s="6">
        <f t="shared" si="2"/>
        <v>0</v>
      </c>
      <c r="H22" s="6">
        <f t="shared" si="3"/>
        <v>0</v>
      </c>
    </row>
    <row r="23" spans="1:8" ht="34.9" customHeight="1">
      <c r="A23" s="7" t="s">
        <v>31</v>
      </c>
      <c r="B23" s="10" t="s">
        <v>32</v>
      </c>
      <c r="C23" s="17" t="s">
        <v>41</v>
      </c>
      <c r="D23" s="5" t="s">
        <v>34</v>
      </c>
      <c r="E23" s="6">
        <v>0</v>
      </c>
      <c r="F23" s="5">
        <v>15</v>
      </c>
      <c r="G23" s="6">
        <f t="shared" si="2"/>
        <v>0</v>
      </c>
      <c r="H23" s="6">
        <f t="shared" si="3"/>
        <v>0</v>
      </c>
    </row>
    <row r="24" spans="1:8" ht="34.9" customHeight="1">
      <c r="A24" s="3" t="s">
        <v>42</v>
      </c>
      <c r="B24" s="4" t="s">
        <v>43</v>
      </c>
      <c r="C24" s="18"/>
      <c r="D24" s="5" t="s">
        <v>34</v>
      </c>
      <c r="E24" s="6">
        <v>0</v>
      </c>
      <c r="F24" s="5">
        <v>15</v>
      </c>
      <c r="G24" s="6">
        <f t="shared" si="2"/>
        <v>0</v>
      </c>
      <c r="H24" s="6">
        <f t="shared" si="3"/>
        <v>0</v>
      </c>
    </row>
    <row r="25" spans="1:8" ht="40.15" customHeight="1">
      <c r="A25" s="7" t="s">
        <v>37</v>
      </c>
      <c r="B25" s="8" t="s">
        <v>38</v>
      </c>
      <c r="C25" s="18"/>
      <c r="D25" s="5" t="s">
        <v>34</v>
      </c>
      <c r="E25" s="6">
        <v>0</v>
      </c>
      <c r="F25" s="5">
        <v>15</v>
      </c>
      <c r="G25" s="6">
        <f t="shared" si="2"/>
        <v>0</v>
      </c>
      <c r="H25" s="6">
        <f t="shared" si="3"/>
        <v>0</v>
      </c>
    </row>
    <row r="26" spans="1:8" ht="34.9" customHeight="1">
      <c r="A26" s="7" t="s">
        <v>39</v>
      </c>
      <c r="B26" s="8" t="s">
        <v>40</v>
      </c>
      <c r="C26" s="19"/>
      <c r="D26" s="5" t="s">
        <v>12</v>
      </c>
      <c r="E26" s="6">
        <v>0</v>
      </c>
      <c r="F26" s="5">
        <v>8</v>
      </c>
      <c r="G26" s="6">
        <f t="shared" si="2"/>
        <v>0</v>
      </c>
      <c r="H26" s="6">
        <f t="shared" si="3"/>
        <v>0</v>
      </c>
    </row>
    <row r="27" spans="1:8" ht="34.9" customHeight="1">
      <c r="A27" s="7" t="s">
        <v>31</v>
      </c>
      <c r="B27" s="10" t="s">
        <v>32</v>
      </c>
      <c r="C27" s="17" t="s">
        <v>44</v>
      </c>
      <c r="D27" s="5" t="s">
        <v>34</v>
      </c>
      <c r="E27" s="6">
        <v>0</v>
      </c>
      <c r="F27" s="5">
        <v>190</v>
      </c>
      <c r="G27" s="6">
        <f t="shared" si="2"/>
        <v>0</v>
      </c>
      <c r="H27" s="6">
        <f t="shared" si="3"/>
        <v>0</v>
      </c>
    </row>
    <row r="28" spans="1:8" ht="34.9" customHeight="1">
      <c r="A28" s="3" t="s">
        <v>45</v>
      </c>
      <c r="B28" s="4" t="s">
        <v>46</v>
      </c>
      <c r="C28" s="18"/>
      <c r="D28" s="5" t="s">
        <v>34</v>
      </c>
      <c r="E28" s="6">
        <v>0</v>
      </c>
      <c r="F28" s="5">
        <v>190</v>
      </c>
      <c r="G28" s="6">
        <f t="shared" si="2"/>
        <v>0</v>
      </c>
      <c r="H28" s="6">
        <f t="shared" si="3"/>
        <v>0</v>
      </c>
    </row>
    <row r="29" spans="1:8" ht="40.15" customHeight="1">
      <c r="A29" s="7" t="s">
        <v>37</v>
      </c>
      <c r="B29" s="8" t="s">
        <v>38</v>
      </c>
      <c r="C29" s="18"/>
      <c r="D29" s="5" t="s">
        <v>34</v>
      </c>
      <c r="E29" s="6">
        <v>0</v>
      </c>
      <c r="F29" s="5">
        <v>190</v>
      </c>
      <c r="G29" s="6">
        <f t="shared" si="2"/>
        <v>0</v>
      </c>
      <c r="H29" s="6">
        <f t="shared" si="3"/>
        <v>0</v>
      </c>
    </row>
    <row r="30" spans="1:8" ht="34.9" customHeight="1">
      <c r="A30" s="7" t="s">
        <v>39</v>
      </c>
      <c r="B30" s="8" t="s">
        <v>40</v>
      </c>
      <c r="C30" s="19"/>
      <c r="D30" s="5" t="s">
        <v>12</v>
      </c>
      <c r="E30" s="6">
        <v>0</v>
      </c>
      <c r="F30" s="5">
        <v>57</v>
      </c>
      <c r="G30" s="6">
        <f t="shared" si="2"/>
        <v>0</v>
      </c>
      <c r="H30" s="6">
        <f t="shared" si="3"/>
        <v>0</v>
      </c>
    </row>
    <row r="31" spans="1:8" ht="34.9" customHeight="1">
      <c r="A31" s="2" t="s">
        <v>1</v>
      </c>
      <c r="B31" s="2" t="s">
        <v>2</v>
      </c>
      <c r="C31" s="2" t="s">
        <v>3</v>
      </c>
      <c r="D31" s="2" t="s">
        <v>4</v>
      </c>
      <c r="E31" s="2" t="s">
        <v>5</v>
      </c>
      <c r="F31" s="2" t="s">
        <v>6</v>
      </c>
      <c r="G31" s="2" t="s">
        <v>7</v>
      </c>
      <c r="H31" s="2" t="s">
        <v>8</v>
      </c>
    </row>
    <row r="32" spans="1:8" ht="23.45" customHeight="1">
      <c r="A32" s="3" t="s">
        <v>47</v>
      </c>
      <c r="B32" s="4" t="s">
        <v>48</v>
      </c>
      <c r="C32" s="17" t="s">
        <v>49</v>
      </c>
      <c r="D32" s="5" t="s">
        <v>12</v>
      </c>
      <c r="E32" s="6">
        <v>0</v>
      </c>
      <c r="F32" s="5">
        <v>1</v>
      </c>
      <c r="G32" s="6">
        <f>E32*F32</f>
        <v>0</v>
      </c>
      <c r="H32" s="6">
        <f>G32*1.1</f>
        <v>0</v>
      </c>
    </row>
    <row r="33" spans="1:8" ht="23.45" customHeight="1">
      <c r="A33" s="7" t="s">
        <v>50</v>
      </c>
      <c r="B33" s="8" t="s">
        <v>19</v>
      </c>
      <c r="C33" s="18"/>
      <c r="D33" s="5" t="s">
        <v>12</v>
      </c>
      <c r="E33" s="6">
        <v>0</v>
      </c>
      <c r="F33" s="5">
        <v>2</v>
      </c>
      <c r="G33" s="6">
        <f t="shared" ref="G33:G48" si="4">E33*F33</f>
        <v>0</v>
      </c>
      <c r="H33" s="6">
        <f t="shared" ref="H33:H48" si="5">G33*1.1</f>
        <v>0</v>
      </c>
    </row>
    <row r="34" spans="1:8" ht="27" customHeight="1">
      <c r="A34" s="7" t="s">
        <v>51</v>
      </c>
      <c r="B34" s="11" t="s">
        <v>52</v>
      </c>
      <c r="C34" s="18"/>
      <c r="D34" s="5" t="s">
        <v>12</v>
      </c>
      <c r="E34" s="6">
        <v>0</v>
      </c>
      <c r="F34" s="5">
        <v>1</v>
      </c>
      <c r="G34" s="6">
        <f t="shared" si="4"/>
        <v>0</v>
      </c>
      <c r="H34" s="6">
        <f t="shared" si="5"/>
        <v>0</v>
      </c>
    </row>
    <row r="35" spans="1:8" ht="23.45" customHeight="1">
      <c r="A35" s="7" t="s">
        <v>53</v>
      </c>
      <c r="B35" s="11" t="s">
        <v>54</v>
      </c>
      <c r="C35" s="18"/>
      <c r="D35" s="5" t="s">
        <v>12</v>
      </c>
      <c r="E35" s="6">
        <v>0</v>
      </c>
      <c r="F35" s="5">
        <v>1</v>
      </c>
      <c r="G35" s="6">
        <f t="shared" si="4"/>
        <v>0</v>
      </c>
      <c r="H35" s="6">
        <f t="shared" si="5"/>
        <v>0</v>
      </c>
    </row>
    <row r="36" spans="1:8" ht="23.45" customHeight="1">
      <c r="A36" s="7" t="s">
        <v>55</v>
      </c>
      <c r="B36" s="8" t="s">
        <v>56</v>
      </c>
      <c r="C36" s="18"/>
      <c r="D36" s="5" t="s">
        <v>12</v>
      </c>
      <c r="E36" s="6">
        <v>0</v>
      </c>
      <c r="F36" s="5">
        <v>1</v>
      </c>
      <c r="G36" s="6">
        <f t="shared" si="4"/>
        <v>0</v>
      </c>
      <c r="H36" s="6">
        <f t="shared" si="5"/>
        <v>0</v>
      </c>
    </row>
    <row r="37" spans="1:8" ht="23.45" customHeight="1">
      <c r="A37" s="7" t="s">
        <v>57</v>
      </c>
      <c r="B37" s="8" t="s">
        <v>58</v>
      </c>
      <c r="C37" s="19"/>
      <c r="D37" s="5" t="s">
        <v>12</v>
      </c>
      <c r="E37" s="6">
        <v>0</v>
      </c>
      <c r="F37" s="5">
        <v>1</v>
      </c>
      <c r="G37" s="6">
        <f t="shared" si="4"/>
        <v>0</v>
      </c>
      <c r="H37" s="6">
        <f t="shared" si="5"/>
        <v>0</v>
      </c>
    </row>
    <row r="38" spans="1:8" ht="23.45" customHeight="1">
      <c r="A38" s="7" t="s">
        <v>59</v>
      </c>
      <c r="B38" s="12" t="s">
        <v>60</v>
      </c>
      <c r="C38" s="17" t="s">
        <v>61</v>
      </c>
      <c r="D38" s="5" t="s">
        <v>12</v>
      </c>
      <c r="E38" s="6">
        <v>0</v>
      </c>
      <c r="F38" s="5">
        <v>1</v>
      </c>
      <c r="G38" s="6">
        <f t="shared" si="4"/>
        <v>0</v>
      </c>
      <c r="H38" s="6">
        <f t="shared" si="5"/>
        <v>0</v>
      </c>
    </row>
    <row r="39" spans="1:8" ht="23.45" customHeight="1">
      <c r="A39" s="7" t="s">
        <v>50</v>
      </c>
      <c r="B39" s="8" t="s">
        <v>19</v>
      </c>
      <c r="C39" s="18"/>
      <c r="D39" s="5" t="s">
        <v>12</v>
      </c>
      <c r="E39" s="6">
        <v>0</v>
      </c>
      <c r="F39" s="5">
        <v>1</v>
      </c>
      <c r="G39" s="6">
        <f t="shared" si="4"/>
        <v>0</v>
      </c>
      <c r="H39" s="6">
        <f t="shared" si="5"/>
        <v>0</v>
      </c>
    </row>
    <row r="40" spans="1:8" ht="25.15" customHeight="1">
      <c r="A40" s="7" t="s">
        <v>51</v>
      </c>
      <c r="B40" s="11" t="s">
        <v>52</v>
      </c>
      <c r="C40" s="18"/>
      <c r="D40" s="5" t="s">
        <v>12</v>
      </c>
      <c r="E40" s="6">
        <v>0</v>
      </c>
      <c r="F40" s="5">
        <v>1</v>
      </c>
      <c r="G40" s="6">
        <f t="shared" si="4"/>
        <v>0</v>
      </c>
      <c r="H40" s="6">
        <f t="shared" si="5"/>
        <v>0</v>
      </c>
    </row>
    <row r="41" spans="1:8" ht="23.45" customHeight="1">
      <c r="A41" s="7" t="s">
        <v>53</v>
      </c>
      <c r="B41" s="11" t="s">
        <v>54</v>
      </c>
      <c r="C41" s="18"/>
      <c r="D41" s="5" t="s">
        <v>12</v>
      </c>
      <c r="E41" s="6">
        <v>0</v>
      </c>
      <c r="F41" s="5">
        <v>1</v>
      </c>
      <c r="G41" s="6">
        <f t="shared" si="4"/>
        <v>0</v>
      </c>
      <c r="H41" s="6">
        <f t="shared" si="5"/>
        <v>0</v>
      </c>
    </row>
    <row r="42" spans="1:8" ht="23.45" customHeight="1">
      <c r="A42" s="7" t="s">
        <v>57</v>
      </c>
      <c r="B42" s="8" t="s">
        <v>58</v>
      </c>
      <c r="C42" s="19"/>
      <c r="D42" s="5" t="s">
        <v>12</v>
      </c>
      <c r="E42" s="6">
        <v>0</v>
      </c>
      <c r="F42" s="5">
        <v>1</v>
      </c>
      <c r="G42" s="6">
        <f t="shared" si="4"/>
        <v>0</v>
      </c>
      <c r="H42" s="6">
        <f t="shared" si="5"/>
        <v>0</v>
      </c>
    </row>
    <row r="43" spans="1:8" ht="23.45" customHeight="1">
      <c r="A43" s="7" t="s">
        <v>62</v>
      </c>
      <c r="B43" s="12" t="s">
        <v>63</v>
      </c>
      <c r="C43" s="17" t="s">
        <v>64</v>
      </c>
      <c r="D43" s="5" t="s">
        <v>12</v>
      </c>
      <c r="E43" s="6">
        <v>0</v>
      </c>
      <c r="F43" s="5">
        <v>1</v>
      </c>
      <c r="G43" s="6">
        <f t="shared" si="4"/>
        <v>0</v>
      </c>
      <c r="H43" s="6">
        <f t="shared" si="5"/>
        <v>0</v>
      </c>
    </row>
    <row r="44" spans="1:8" ht="23.45" customHeight="1">
      <c r="A44" s="7" t="s">
        <v>50</v>
      </c>
      <c r="B44" s="8" t="s">
        <v>19</v>
      </c>
      <c r="C44" s="18"/>
      <c r="D44" s="5" t="s">
        <v>12</v>
      </c>
      <c r="E44" s="6">
        <v>0</v>
      </c>
      <c r="F44" s="5">
        <v>1</v>
      </c>
      <c r="G44" s="6">
        <f t="shared" si="4"/>
        <v>0</v>
      </c>
      <c r="H44" s="6">
        <f t="shared" si="5"/>
        <v>0</v>
      </c>
    </row>
    <row r="45" spans="1:8" ht="25.15" customHeight="1">
      <c r="A45" s="7" t="s">
        <v>51</v>
      </c>
      <c r="B45" s="11" t="s">
        <v>52</v>
      </c>
      <c r="C45" s="18"/>
      <c r="D45" s="5" t="s">
        <v>12</v>
      </c>
      <c r="E45" s="6">
        <v>0</v>
      </c>
      <c r="F45" s="5">
        <v>1</v>
      </c>
      <c r="G45" s="6">
        <f t="shared" si="4"/>
        <v>0</v>
      </c>
      <c r="H45" s="6">
        <f t="shared" si="5"/>
        <v>0</v>
      </c>
    </row>
    <row r="46" spans="1:8" ht="23.45" customHeight="1">
      <c r="A46" s="7" t="s">
        <v>53</v>
      </c>
      <c r="B46" s="11" t="s">
        <v>54</v>
      </c>
      <c r="C46" s="18"/>
      <c r="D46" s="5" t="s">
        <v>12</v>
      </c>
      <c r="E46" s="6">
        <v>0</v>
      </c>
      <c r="F46" s="5">
        <v>1</v>
      </c>
      <c r="G46" s="6">
        <v>0</v>
      </c>
      <c r="H46" s="6">
        <f t="shared" si="5"/>
        <v>0</v>
      </c>
    </row>
    <row r="47" spans="1:8" ht="23.45" customHeight="1">
      <c r="A47" s="7" t="s">
        <v>57</v>
      </c>
      <c r="B47" s="8" t="s">
        <v>58</v>
      </c>
      <c r="C47" s="19"/>
      <c r="D47" s="5" t="s">
        <v>12</v>
      </c>
      <c r="E47" s="6">
        <v>0</v>
      </c>
      <c r="F47" s="5">
        <v>1</v>
      </c>
      <c r="G47" s="6">
        <f t="shared" si="4"/>
        <v>0</v>
      </c>
      <c r="H47" s="6">
        <f t="shared" si="5"/>
        <v>0</v>
      </c>
    </row>
    <row r="48" spans="1:8" ht="23.45" customHeight="1">
      <c r="A48" s="7" t="s">
        <v>65</v>
      </c>
      <c r="B48" s="11" t="s">
        <v>66</v>
      </c>
      <c r="C48" s="5" t="s">
        <v>67</v>
      </c>
      <c r="D48" s="5" t="s">
        <v>34</v>
      </c>
      <c r="E48" s="6">
        <v>0</v>
      </c>
      <c r="F48" s="5">
        <v>0.3</v>
      </c>
      <c r="G48" s="6">
        <f t="shared" si="4"/>
        <v>0</v>
      </c>
      <c r="H48" s="6">
        <f t="shared" si="5"/>
        <v>0</v>
      </c>
    </row>
    <row r="49" spans="1:8" ht="21" customHeight="1">
      <c r="A49" s="20" t="s">
        <v>68</v>
      </c>
      <c r="B49" s="21"/>
      <c r="C49" s="21"/>
      <c r="D49" s="21"/>
      <c r="E49" s="21"/>
      <c r="F49" s="22"/>
      <c r="G49" s="13">
        <v>0</v>
      </c>
      <c r="H49" s="14"/>
    </row>
    <row r="50" spans="1:8" ht="21" customHeight="1">
      <c r="A50" s="15" t="s">
        <v>69</v>
      </c>
      <c r="B50" s="15"/>
      <c r="C50" s="15"/>
      <c r="D50" s="15"/>
      <c r="E50" s="15"/>
      <c r="F50" s="15"/>
      <c r="G50" s="15"/>
      <c r="H50" s="14">
        <f>G49*1.1</f>
        <v>0</v>
      </c>
    </row>
  </sheetData>
  <mergeCells count="11">
    <mergeCell ref="A50:G50"/>
    <mergeCell ref="A1:H1"/>
    <mergeCell ref="C3:C10"/>
    <mergeCell ref="C11:C17"/>
    <mergeCell ref="C19:C22"/>
    <mergeCell ref="C23:C26"/>
    <mergeCell ref="C27:C30"/>
    <mergeCell ref="C32:C37"/>
    <mergeCell ref="C38:C42"/>
    <mergeCell ref="C43:C47"/>
    <mergeCell ref="A49:F49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Arts et Metiers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SAHLI Samira</dc:creator>
  <cp:keywords/>
  <dc:description/>
  <cp:lastModifiedBy/>
  <cp:revision/>
  <dcterms:created xsi:type="dcterms:W3CDTF">2026-02-02T10:54:30Z</dcterms:created>
  <dcterms:modified xsi:type="dcterms:W3CDTF">2026-02-10T10:18:37Z</dcterms:modified>
  <cp:category/>
  <cp:contentStatus/>
</cp:coreProperties>
</file>